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725"/>
  </bookViews>
  <sheets>
    <sheet name="Бюджет" sheetId="1" r:id="rId1"/>
  </sheets>
  <definedNames>
    <definedName name="_xlnm.Print_Titles" localSheetId="0">Бюджет!$10:$10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11" i="1"/>
</calcChain>
</file>

<file path=xl/sharedStrings.xml><?xml version="1.0" encoding="utf-8"?>
<sst xmlns="http://schemas.openxmlformats.org/spreadsheetml/2006/main" count="61" uniqueCount="61">
  <si>
    <t/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</si>
  <si>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</si>
  <si>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</si>
  <si>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</si>
  <si>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</si>
  <si>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</si>
  <si>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</si>
  <si>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</si>
  <si>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</si>
  <si>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</si>
  <si>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</si>
  <si>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</si>
  <si>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</si>
  <si>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</si>
  <si>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</si>
  <si>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</si>
  <si>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</si>
  <si>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</si>
  <si>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</si>
  <si>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</si>
  <si>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</si>
  <si>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</si>
  <si>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</si>
  <si>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</si>
  <si>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</si>
  <si>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</si>
  <si>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</si>
  <si>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</si>
  <si>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</si>
  <si>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</si>
  <si>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</si>
  <si>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</si>
  <si>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</si>
  <si>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</si>
  <si>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</si>
  <si>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</si>
  <si>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</si>
  <si>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</si>
  <si>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</si>
  <si>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</si>
  <si>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</si>
  <si>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</si>
  <si>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</si>
  <si>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</si>
  <si>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</si>
  <si>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</si>
  <si>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</si>
  <si>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</si>
  <si>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РзПр</t>
  </si>
  <si>
    <t>Наименование</t>
  </si>
  <si>
    <t>рублей</t>
  </si>
  <si>
    <t>Приложение № 2</t>
  </si>
  <si>
    <t>УТВЕРЖДЕН</t>
  </si>
  <si>
    <t>постановлением Администрации</t>
  </si>
  <si>
    <t xml:space="preserve">Отчет об исполнении бюджетных ассигнований по разделам и подразделам классификации расходов бюджета за 1 квартал  2023 года </t>
  </si>
  <si>
    <t>План</t>
  </si>
  <si>
    <t>% испол-нения</t>
  </si>
  <si>
    <t>ИТОГО</t>
  </si>
  <si>
    <t>Управляющий делами</t>
  </si>
  <si>
    <t>Е.Ф. Супрунова</t>
  </si>
  <si>
    <t>города Усть-Илимска от 21.04.2023г. № 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</si>
</sst>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0"/>
    <numFmt numFmtId="166" formatCode="0.0"/>
  </numFmts>
  <fonts count="8" x14ac:knownFonts="1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Alignment="1">
      <alignment horizontal="left"/>
    </xf>
    <xf numFmtId="0" fontId="5" fillId="0" borderId="0" xfId="1" applyFont="1" applyFill="1"/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Border="1" applyProtection="1"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164" fontId="2" fillId="0" borderId="2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4" fontId="1" fillId="0" borderId="2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0" fontId="3" fillId="0" borderId="2" xfId="0" applyNumberFormat="1" applyFont="1" applyFill="1" applyBorder="1" applyAlignment="1" applyProtection="1">
      <alignment horizontal="center"/>
      <protection hidden="1"/>
    </xf>
    <xf numFmtId="166" fontId="5" fillId="0" borderId="2" xfId="0" applyNumberFormat="1" applyFont="1" applyFill="1" applyBorder="1" applyAlignment="1" applyProtection="1">
      <protection hidden="1"/>
    </xf>
    <xf numFmtId="166" fontId="7" fillId="0" borderId="2" xfId="0" applyNumberFormat="1" applyFont="1" applyFill="1" applyBorder="1" applyAlignment="1" applyProtection="1">
      <protection hidden="1"/>
    </xf>
    <xf numFmtId="0" fontId="6" fillId="0" borderId="0" xfId="1" applyFont="1" applyFill="1" applyAlignment="1"/>
    <xf numFmtId="0" fontId="5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left"/>
      <protection hidden="1"/>
    </xf>
    <xf numFmtId="0" fontId="7" fillId="0" borderId="3" xfId="0" applyNumberFormat="1" applyFont="1" applyFill="1" applyBorder="1" applyAlignment="1" applyProtection="1">
      <alignment horizontal="left"/>
      <protection hidden="1"/>
    </xf>
    <xf numFmtId="0" fontId="7" fillId="0" borderId="4" xfId="0" applyNumberFormat="1" applyFont="1" applyFill="1" applyBorder="1" applyAlignment="1" applyProtection="1">
      <alignment horizontal="left"/>
      <protection hidden="1"/>
    </xf>
    <xf numFmtId="0" fontId="6" fillId="0" borderId="0" xfId="1" applyFont="1" applyFill="1" applyAlignment="1">
      <alignment horizontal="right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showGridLines="0" tabSelected="1" workbookViewId="0">
      <selection activeCell="D8" sqref="D8"/>
    </sheetView>
  </sheetViews>
  <sheetFormatPr defaultColWidth="9.28515625" defaultRowHeight="12.75" x14ac:dyDescent="0.2"/>
  <cols>
    <col min="1" max="1" width="7" customWidth="1"/>
    <col min="2" max="2" width="65.28515625" customWidth="1"/>
    <col min="3" max="3" width="5.42578125" customWidth="1"/>
    <col min="4" max="4" width="14.7109375" customWidth="1"/>
    <col min="5" max="5" width="13.7109375" customWidth="1"/>
    <col min="6" max="6" width="8.7109375" customWidth="1"/>
    <col min="7" max="16" width="0.7109375" customWidth="1"/>
    <col min="17" max="244" width="9.140625" customWidth="1"/>
  </cols>
  <sheetData>
    <row r="1" spans="1:16" ht="12.75" customHeight="1" x14ac:dyDescent="0.2">
      <c r="A1" s="2"/>
      <c r="B1" s="2"/>
      <c r="C1" s="2"/>
      <c r="D1" s="6" t="s">
        <v>51</v>
      </c>
      <c r="E1" s="6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2.75" customHeight="1" x14ac:dyDescent="0.2">
      <c r="A2" s="2"/>
      <c r="B2" s="2"/>
      <c r="C2" s="2"/>
      <c r="D2" s="7" t="s">
        <v>52</v>
      </c>
      <c r="E2" s="7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 x14ac:dyDescent="0.2">
      <c r="A3" s="2"/>
      <c r="B3" s="2"/>
      <c r="C3" s="2"/>
      <c r="D3" s="7" t="s">
        <v>53</v>
      </c>
      <c r="E3" s="7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 x14ac:dyDescent="0.2">
      <c r="A4" s="2"/>
      <c r="B4" s="2"/>
      <c r="C4" s="2"/>
      <c r="D4" s="7" t="s">
        <v>60</v>
      </c>
      <c r="E4" s="7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 x14ac:dyDescent="0.2">
      <c r="A5" s="2"/>
      <c r="B5" s="2"/>
      <c r="C5" s="2"/>
      <c r="D5" s="7"/>
      <c r="E5" s="7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1.25" customHeight="1" x14ac:dyDescent="0.2">
      <c r="A6" s="2"/>
      <c r="B6" s="2"/>
      <c r="C6" s="2"/>
      <c r="D6" s="2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38.25" customHeight="1" x14ac:dyDescent="0.2">
      <c r="A7" s="25" t="s">
        <v>54</v>
      </c>
      <c r="B7" s="25"/>
      <c r="C7" s="25"/>
      <c r="D7" s="25"/>
      <c r="E7" s="25"/>
      <c r="F7" s="25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20.25" customHeight="1" x14ac:dyDescent="0.2">
      <c r="A8" s="4"/>
      <c r="B8" s="4"/>
      <c r="C8" s="4"/>
      <c r="E8" s="3"/>
      <c r="F8" s="11" t="s">
        <v>50</v>
      </c>
      <c r="G8" s="3"/>
      <c r="H8" s="1"/>
      <c r="I8" s="1"/>
      <c r="J8" s="1"/>
      <c r="K8" s="1"/>
      <c r="L8" s="1"/>
      <c r="M8" s="1"/>
      <c r="N8" s="1"/>
      <c r="O8" s="1"/>
      <c r="P8" s="1"/>
    </row>
    <row r="9" spans="1:16" ht="28.5" customHeight="1" x14ac:dyDescent="0.2">
      <c r="A9" s="32" t="s">
        <v>49</v>
      </c>
      <c r="B9" s="32"/>
      <c r="C9" s="8" t="s">
        <v>48</v>
      </c>
      <c r="D9" s="9" t="s">
        <v>55</v>
      </c>
      <c r="E9" s="9" t="s">
        <v>47</v>
      </c>
      <c r="F9" s="10" t="s">
        <v>56</v>
      </c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2.75" customHeight="1" x14ac:dyDescent="0.2">
      <c r="A10" s="33">
        <v>1</v>
      </c>
      <c r="B10" s="33"/>
      <c r="C10" s="5">
        <v>2</v>
      </c>
      <c r="D10" s="5">
        <v>3</v>
      </c>
      <c r="E10" s="5">
        <v>3</v>
      </c>
      <c r="F10" s="20">
        <v>4</v>
      </c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4.25" customHeight="1" x14ac:dyDescent="0.2">
      <c r="A11" s="31" t="s">
        <v>46</v>
      </c>
      <c r="B11" s="31"/>
      <c r="C11" s="13">
        <v>100</v>
      </c>
      <c r="D11" s="14">
        <v>293115201.25999999</v>
      </c>
      <c r="E11" s="14">
        <v>65659293.939999998</v>
      </c>
      <c r="F11" s="22">
        <f>E11/D11*100</f>
        <v>22.40050794286806</v>
      </c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27" customHeight="1" x14ac:dyDescent="0.2">
      <c r="A12" s="30" t="s">
        <v>45</v>
      </c>
      <c r="B12" s="30"/>
      <c r="C12" s="15">
        <v>102</v>
      </c>
      <c r="D12" s="16">
        <v>6680805.7800000003</v>
      </c>
      <c r="E12" s="16">
        <v>1545291.88</v>
      </c>
      <c r="F12" s="21">
        <f t="shared" ref="F12:F58" si="0">E12/D12*100</f>
        <v>23.130321863659983</v>
      </c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27" customHeight="1" x14ac:dyDescent="0.2">
      <c r="A13" s="30" t="s">
        <v>44</v>
      </c>
      <c r="B13" s="30"/>
      <c r="C13" s="15">
        <v>103</v>
      </c>
      <c r="D13" s="16">
        <v>11444260.67</v>
      </c>
      <c r="E13" s="16">
        <v>2853366.1</v>
      </c>
      <c r="F13" s="21">
        <f t="shared" si="0"/>
        <v>24.932725514369118</v>
      </c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39.75" customHeight="1" x14ac:dyDescent="0.2">
      <c r="A14" s="30" t="s">
        <v>43</v>
      </c>
      <c r="B14" s="30"/>
      <c r="C14" s="15">
        <v>104</v>
      </c>
      <c r="D14" s="16">
        <v>99227702.670000002</v>
      </c>
      <c r="E14" s="16">
        <v>20946404.390000001</v>
      </c>
      <c r="F14" s="21">
        <f t="shared" si="0"/>
        <v>21.109431969478447</v>
      </c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13.5" customHeight="1" x14ac:dyDescent="0.2">
      <c r="A15" s="30" t="s">
        <v>42</v>
      </c>
      <c r="B15" s="30"/>
      <c r="C15" s="15">
        <v>105</v>
      </c>
      <c r="D15" s="16">
        <v>1300</v>
      </c>
      <c r="E15" s="16">
        <v>0</v>
      </c>
      <c r="F15" s="21">
        <f t="shared" si="0"/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27" customHeight="1" x14ac:dyDescent="0.2">
      <c r="A16" s="30" t="s">
        <v>41</v>
      </c>
      <c r="B16" s="30"/>
      <c r="C16" s="15">
        <v>106</v>
      </c>
      <c r="D16" s="16">
        <v>70344667.069999993</v>
      </c>
      <c r="E16" s="16">
        <v>16971900.25</v>
      </c>
      <c r="F16" s="21">
        <f t="shared" si="0"/>
        <v>24.126775997263955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4.25" customHeight="1" x14ac:dyDescent="0.2">
      <c r="A17" s="30" t="s">
        <v>40</v>
      </c>
      <c r="B17" s="30"/>
      <c r="C17" s="15">
        <v>111</v>
      </c>
      <c r="D17" s="16">
        <v>1000000</v>
      </c>
      <c r="E17" s="16">
        <v>0</v>
      </c>
      <c r="F17" s="21">
        <f t="shared" si="0"/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4.25" customHeight="1" x14ac:dyDescent="0.2">
      <c r="A18" s="30" t="s">
        <v>39</v>
      </c>
      <c r="B18" s="30"/>
      <c r="C18" s="15">
        <v>113</v>
      </c>
      <c r="D18" s="16">
        <v>104416465.06999999</v>
      </c>
      <c r="E18" s="16">
        <v>23342331.32</v>
      </c>
      <c r="F18" s="21">
        <f t="shared" si="0"/>
        <v>22.355029261286983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14.25" customHeight="1" x14ac:dyDescent="0.2">
      <c r="A19" s="31" t="s">
        <v>38</v>
      </c>
      <c r="B19" s="31"/>
      <c r="C19" s="13">
        <v>300</v>
      </c>
      <c r="D19" s="14">
        <v>23952268.030000001</v>
      </c>
      <c r="E19" s="14">
        <v>6293149.71</v>
      </c>
      <c r="F19" s="22">
        <f t="shared" si="0"/>
        <v>26.273711124632896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26.25" customHeight="1" x14ac:dyDescent="0.2">
      <c r="A20" s="30" t="s">
        <v>37</v>
      </c>
      <c r="B20" s="30"/>
      <c r="C20" s="15">
        <v>310</v>
      </c>
      <c r="D20" s="16">
        <v>23765718.030000001</v>
      </c>
      <c r="E20" s="16">
        <v>6285649.71</v>
      </c>
      <c r="F20" s="21">
        <f t="shared" si="0"/>
        <v>26.448389659700091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27" customHeight="1" x14ac:dyDescent="0.2">
      <c r="A21" s="30" t="s">
        <v>36</v>
      </c>
      <c r="B21" s="30"/>
      <c r="C21" s="15">
        <v>314</v>
      </c>
      <c r="D21" s="16">
        <v>186550</v>
      </c>
      <c r="E21" s="16">
        <v>7500</v>
      </c>
      <c r="F21" s="21">
        <f t="shared" si="0"/>
        <v>4.0203698740284111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4.25" customHeight="1" x14ac:dyDescent="0.2">
      <c r="A22" s="31" t="s">
        <v>35</v>
      </c>
      <c r="B22" s="31"/>
      <c r="C22" s="13">
        <v>400</v>
      </c>
      <c r="D22" s="14">
        <v>299869767.07999998</v>
      </c>
      <c r="E22" s="14">
        <v>80927168.450000003</v>
      </c>
      <c r="F22" s="22">
        <f t="shared" si="0"/>
        <v>26.987438326321861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4.25" customHeight="1" x14ac:dyDescent="0.2">
      <c r="A23" s="30" t="s">
        <v>34</v>
      </c>
      <c r="B23" s="30"/>
      <c r="C23" s="15">
        <v>401</v>
      </c>
      <c r="D23" s="16">
        <v>248100</v>
      </c>
      <c r="E23" s="16">
        <v>59852</v>
      </c>
      <c r="F23" s="21">
        <f t="shared" si="0"/>
        <v>24.124143490528013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4.25" customHeight="1" x14ac:dyDescent="0.2">
      <c r="A24" s="30" t="s">
        <v>33</v>
      </c>
      <c r="B24" s="30"/>
      <c r="C24" s="15">
        <v>407</v>
      </c>
      <c r="D24" s="16">
        <v>8737101.0399999991</v>
      </c>
      <c r="E24" s="16">
        <v>0</v>
      </c>
      <c r="F24" s="21">
        <f t="shared" si="0"/>
        <v>0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4.25" customHeight="1" x14ac:dyDescent="0.2">
      <c r="A25" s="30" t="s">
        <v>32</v>
      </c>
      <c r="B25" s="30"/>
      <c r="C25" s="15">
        <v>408</v>
      </c>
      <c r="D25" s="16">
        <v>19923348.82</v>
      </c>
      <c r="E25" s="16">
        <v>3748466.54</v>
      </c>
      <c r="F25" s="21">
        <f t="shared" si="0"/>
        <v>18.814440151934257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4.25" customHeight="1" x14ac:dyDescent="0.2">
      <c r="A26" s="30" t="s">
        <v>31</v>
      </c>
      <c r="B26" s="30"/>
      <c r="C26" s="15">
        <v>409</v>
      </c>
      <c r="D26" s="16">
        <v>270736882.22000003</v>
      </c>
      <c r="E26" s="16">
        <v>77096396.909999996</v>
      </c>
      <c r="F26" s="21">
        <f t="shared" si="0"/>
        <v>28.476503192997427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4.25" customHeight="1" x14ac:dyDescent="0.2">
      <c r="A27" s="30" t="s">
        <v>30</v>
      </c>
      <c r="B27" s="30"/>
      <c r="C27" s="15">
        <v>412</v>
      </c>
      <c r="D27" s="16">
        <v>224335</v>
      </c>
      <c r="E27" s="16">
        <v>22453</v>
      </c>
      <c r="F27" s="21">
        <f t="shared" si="0"/>
        <v>10.008692357411906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4.25" customHeight="1" x14ac:dyDescent="0.2">
      <c r="A28" s="31" t="s">
        <v>29</v>
      </c>
      <c r="B28" s="31"/>
      <c r="C28" s="13">
        <v>500</v>
      </c>
      <c r="D28" s="14">
        <v>329128756.98000002</v>
      </c>
      <c r="E28" s="14">
        <v>36532868.68</v>
      </c>
      <c r="F28" s="22">
        <f t="shared" si="0"/>
        <v>11.099871374113922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4.25" customHeight="1" x14ac:dyDescent="0.2">
      <c r="A29" s="30" t="s">
        <v>28</v>
      </c>
      <c r="B29" s="30"/>
      <c r="C29" s="15">
        <v>501</v>
      </c>
      <c r="D29" s="16">
        <v>36596620.310000002</v>
      </c>
      <c r="E29" s="16">
        <v>2376049.37</v>
      </c>
      <c r="F29" s="21">
        <f t="shared" si="0"/>
        <v>6.4925376984900058</v>
      </c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4.25" customHeight="1" x14ac:dyDescent="0.2">
      <c r="A30" s="30" t="s">
        <v>27</v>
      </c>
      <c r="B30" s="30"/>
      <c r="C30" s="15">
        <v>502</v>
      </c>
      <c r="D30" s="16">
        <v>8491680</v>
      </c>
      <c r="E30" s="16">
        <v>854048.98</v>
      </c>
      <c r="F30" s="21">
        <f t="shared" si="0"/>
        <v>10.05747955645997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4.25" customHeight="1" x14ac:dyDescent="0.2">
      <c r="A31" s="30" t="s">
        <v>26</v>
      </c>
      <c r="B31" s="30"/>
      <c r="C31" s="15">
        <v>503</v>
      </c>
      <c r="D31" s="16">
        <v>221614044.40000001</v>
      </c>
      <c r="E31" s="16">
        <v>16592317.33</v>
      </c>
      <c r="F31" s="21">
        <f t="shared" si="0"/>
        <v>7.4870333127677897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4.25" customHeight="1" x14ac:dyDescent="0.2">
      <c r="A32" s="30" t="s">
        <v>25</v>
      </c>
      <c r="B32" s="30"/>
      <c r="C32" s="15">
        <v>505</v>
      </c>
      <c r="D32" s="16">
        <v>62426412.270000003</v>
      </c>
      <c r="E32" s="16">
        <v>16710453</v>
      </c>
      <c r="F32" s="21">
        <f t="shared" si="0"/>
        <v>26.76824182643357</v>
      </c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4.25" customHeight="1" x14ac:dyDescent="0.2">
      <c r="A33" s="31" t="s">
        <v>24</v>
      </c>
      <c r="B33" s="31"/>
      <c r="C33" s="13">
        <v>600</v>
      </c>
      <c r="D33" s="14">
        <v>18885418.289999999</v>
      </c>
      <c r="E33" s="14">
        <v>0</v>
      </c>
      <c r="F33" s="22">
        <f t="shared" si="0"/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4.25" customHeight="1" x14ac:dyDescent="0.2">
      <c r="A34" s="30" t="s">
        <v>23</v>
      </c>
      <c r="B34" s="30"/>
      <c r="C34" s="15">
        <v>605</v>
      </c>
      <c r="D34" s="16">
        <v>18885418.289999999</v>
      </c>
      <c r="E34" s="16">
        <v>0</v>
      </c>
      <c r="F34" s="21">
        <f t="shared" si="0"/>
        <v>0</v>
      </c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4.25" customHeight="1" x14ac:dyDescent="0.2">
      <c r="A35" s="31" t="s">
        <v>22</v>
      </c>
      <c r="B35" s="31"/>
      <c r="C35" s="13">
        <v>700</v>
      </c>
      <c r="D35" s="14">
        <v>2764823449.1500001</v>
      </c>
      <c r="E35" s="14">
        <v>554575730.12</v>
      </c>
      <c r="F35" s="22">
        <f t="shared" si="0"/>
        <v>20.058269192215338</v>
      </c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4.25" customHeight="1" x14ac:dyDescent="0.2">
      <c r="A36" s="30" t="s">
        <v>21</v>
      </c>
      <c r="B36" s="30"/>
      <c r="C36" s="15">
        <v>701</v>
      </c>
      <c r="D36" s="16">
        <v>1114241220.8599999</v>
      </c>
      <c r="E36" s="16">
        <v>227392487.59</v>
      </c>
      <c r="F36" s="21">
        <f t="shared" si="0"/>
        <v>20.407833001770719</v>
      </c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4.25" customHeight="1" x14ac:dyDescent="0.2">
      <c r="A37" s="30" t="s">
        <v>20</v>
      </c>
      <c r="B37" s="30"/>
      <c r="C37" s="15">
        <v>702</v>
      </c>
      <c r="D37" s="16">
        <v>1302175238.6300001</v>
      </c>
      <c r="E37" s="16">
        <v>256457382.06</v>
      </c>
      <c r="F37" s="21">
        <f t="shared" si="0"/>
        <v>19.694536837439415</v>
      </c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4.25" customHeight="1" x14ac:dyDescent="0.2">
      <c r="A38" s="30" t="s">
        <v>19</v>
      </c>
      <c r="B38" s="30"/>
      <c r="C38" s="15">
        <v>703</v>
      </c>
      <c r="D38" s="16">
        <v>166539498.05000001</v>
      </c>
      <c r="E38" s="16">
        <v>37695815.710000001</v>
      </c>
      <c r="F38" s="21">
        <f t="shared" si="0"/>
        <v>22.634760012716391</v>
      </c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4.25" customHeight="1" x14ac:dyDescent="0.2">
      <c r="A39" s="30" t="s">
        <v>18</v>
      </c>
      <c r="B39" s="30"/>
      <c r="C39" s="15">
        <v>705</v>
      </c>
      <c r="D39" s="16">
        <v>276976</v>
      </c>
      <c r="E39" s="16">
        <v>76160</v>
      </c>
      <c r="F39" s="21">
        <f t="shared" si="0"/>
        <v>27.496967246259601</v>
      </c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4.25" customHeight="1" x14ac:dyDescent="0.2">
      <c r="A40" s="30" t="s">
        <v>17</v>
      </c>
      <c r="B40" s="30"/>
      <c r="C40" s="15">
        <v>707</v>
      </c>
      <c r="D40" s="16">
        <v>20624800.010000002</v>
      </c>
      <c r="E40" s="16">
        <v>173643.21</v>
      </c>
      <c r="F40" s="21">
        <f t="shared" si="0"/>
        <v>0.84191463633978769</v>
      </c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4.25" customHeight="1" x14ac:dyDescent="0.2">
      <c r="A41" s="30" t="s">
        <v>16</v>
      </c>
      <c r="B41" s="30"/>
      <c r="C41" s="15">
        <v>709</v>
      </c>
      <c r="D41" s="16">
        <v>160965715.59999999</v>
      </c>
      <c r="E41" s="16">
        <v>32780241.550000001</v>
      </c>
      <c r="F41" s="21">
        <f t="shared" si="0"/>
        <v>20.364735079026978</v>
      </c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4.25" customHeight="1" x14ac:dyDescent="0.2">
      <c r="A42" s="31" t="s">
        <v>15</v>
      </c>
      <c r="B42" s="31"/>
      <c r="C42" s="13">
        <v>800</v>
      </c>
      <c r="D42" s="14">
        <v>315698614.85000002</v>
      </c>
      <c r="E42" s="14">
        <v>50761761.32</v>
      </c>
      <c r="F42" s="22">
        <f t="shared" si="0"/>
        <v>16.079184048406031</v>
      </c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4.25" customHeight="1" x14ac:dyDescent="0.2">
      <c r="A43" s="30" t="s">
        <v>14</v>
      </c>
      <c r="B43" s="30"/>
      <c r="C43" s="15">
        <v>801</v>
      </c>
      <c r="D43" s="16">
        <v>257865287.40000001</v>
      </c>
      <c r="E43" s="16">
        <v>37300882.719999999</v>
      </c>
      <c r="F43" s="21">
        <f t="shared" si="0"/>
        <v>14.465259398074377</v>
      </c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4.25" customHeight="1" x14ac:dyDescent="0.2">
      <c r="A44" s="30" t="s">
        <v>13</v>
      </c>
      <c r="B44" s="30"/>
      <c r="C44" s="15">
        <v>804</v>
      </c>
      <c r="D44" s="16">
        <v>57833327.450000003</v>
      </c>
      <c r="E44" s="16">
        <v>13460878.6</v>
      </c>
      <c r="F44" s="21">
        <f t="shared" si="0"/>
        <v>23.275296776997049</v>
      </c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4.25" customHeight="1" x14ac:dyDescent="0.2">
      <c r="A45" s="31" t="s">
        <v>12</v>
      </c>
      <c r="B45" s="31"/>
      <c r="C45" s="13">
        <v>900</v>
      </c>
      <c r="D45" s="14">
        <v>3903500</v>
      </c>
      <c r="E45" s="14">
        <v>1104000</v>
      </c>
      <c r="F45" s="22">
        <f t="shared" si="0"/>
        <v>28.28231074676572</v>
      </c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4.25" customHeight="1" x14ac:dyDescent="0.2">
      <c r="A46" s="30" t="s">
        <v>11</v>
      </c>
      <c r="B46" s="30"/>
      <c r="C46" s="15">
        <v>909</v>
      </c>
      <c r="D46" s="16">
        <v>3903500</v>
      </c>
      <c r="E46" s="16">
        <v>1104000</v>
      </c>
      <c r="F46" s="21">
        <f t="shared" si="0"/>
        <v>28.28231074676572</v>
      </c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4.25" customHeight="1" x14ac:dyDescent="0.2">
      <c r="A47" s="31" t="s">
        <v>10</v>
      </c>
      <c r="B47" s="31"/>
      <c r="C47" s="13">
        <v>1000</v>
      </c>
      <c r="D47" s="14">
        <v>58967720.659999996</v>
      </c>
      <c r="E47" s="14">
        <v>17951203.43</v>
      </c>
      <c r="F47" s="22">
        <f t="shared" si="0"/>
        <v>30.44242380251433</v>
      </c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4.25" customHeight="1" x14ac:dyDescent="0.2">
      <c r="A48" s="30" t="s">
        <v>9</v>
      </c>
      <c r="B48" s="30"/>
      <c r="C48" s="15">
        <v>1001</v>
      </c>
      <c r="D48" s="16">
        <v>15934320</v>
      </c>
      <c r="E48" s="16">
        <v>4082309.35</v>
      </c>
      <c r="F48" s="21">
        <f t="shared" si="0"/>
        <v>25.6196019033131</v>
      </c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4.25" customHeight="1" x14ac:dyDescent="0.2">
      <c r="A49" s="30" t="s">
        <v>8</v>
      </c>
      <c r="B49" s="30"/>
      <c r="C49" s="15">
        <v>1004</v>
      </c>
      <c r="D49" s="16">
        <v>39237653.659999996</v>
      </c>
      <c r="E49" s="16">
        <v>12850318.1</v>
      </c>
      <c r="F49" s="21">
        <f t="shared" si="0"/>
        <v>32.749965661427879</v>
      </c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4.25" customHeight="1" x14ac:dyDescent="0.2">
      <c r="A50" s="30" t="s">
        <v>7</v>
      </c>
      <c r="B50" s="30"/>
      <c r="C50" s="15">
        <v>1006</v>
      </c>
      <c r="D50" s="16">
        <v>3795747</v>
      </c>
      <c r="E50" s="16">
        <v>1018575.98</v>
      </c>
      <c r="F50" s="21">
        <f t="shared" si="0"/>
        <v>26.834664691824823</v>
      </c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4.25" customHeight="1" x14ac:dyDescent="0.2">
      <c r="A51" s="31" t="s">
        <v>6</v>
      </c>
      <c r="B51" s="31"/>
      <c r="C51" s="13">
        <v>1100</v>
      </c>
      <c r="D51" s="14">
        <v>188331382.94999999</v>
      </c>
      <c r="E51" s="14">
        <v>33206155.530000001</v>
      </c>
      <c r="F51" s="22">
        <f t="shared" si="0"/>
        <v>17.631769601997714</v>
      </c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4.25" customHeight="1" x14ac:dyDescent="0.2">
      <c r="A52" s="30" t="s">
        <v>5</v>
      </c>
      <c r="B52" s="30"/>
      <c r="C52" s="15">
        <v>1102</v>
      </c>
      <c r="D52" s="16">
        <v>124281628.58</v>
      </c>
      <c r="E52" s="16">
        <v>17087492.350000001</v>
      </c>
      <c r="F52" s="21">
        <f t="shared" si="0"/>
        <v>13.74900904118809</v>
      </c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4.25" customHeight="1" x14ac:dyDescent="0.2">
      <c r="A53" s="30" t="s">
        <v>4</v>
      </c>
      <c r="B53" s="30"/>
      <c r="C53" s="15">
        <v>1103</v>
      </c>
      <c r="D53" s="16">
        <v>49014711.100000001</v>
      </c>
      <c r="E53" s="16">
        <v>12738515.380000001</v>
      </c>
      <c r="F53" s="21">
        <f t="shared" si="0"/>
        <v>25.989167525665575</v>
      </c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4.25" customHeight="1" x14ac:dyDescent="0.2">
      <c r="A54" s="30" t="s">
        <v>3</v>
      </c>
      <c r="B54" s="30"/>
      <c r="C54" s="15">
        <v>1105</v>
      </c>
      <c r="D54" s="16">
        <v>15035043.27</v>
      </c>
      <c r="E54" s="16">
        <v>3380147.8</v>
      </c>
      <c r="F54" s="21">
        <f t="shared" si="0"/>
        <v>22.481796289502796</v>
      </c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4.25" customHeight="1" x14ac:dyDescent="0.2">
      <c r="A55" s="31" t="s">
        <v>2</v>
      </c>
      <c r="B55" s="31"/>
      <c r="C55" s="13">
        <v>1300</v>
      </c>
      <c r="D55" s="14">
        <v>228000</v>
      </c>
      <c r="E55" s="14">
        <v>0</v>
      </c>
      <c r="F55" s="21">
        <f t="shared" si="0"/>
        <v>0</v>
      </c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4.25" customHeight="1" x14ac:dyDescent="0.2">
      <c r="A56" s="30" t="s">
        <v>1</v>
      </c>
      <c r="B56" s="30"/>
      <c r="C56" s="15">
        <v>1301</v>
      </c>
      <c r="D56" s="16">
        <v>228000</v>
      </c>
      <c r="E56" s="16">
        <v>0</v>
      </c>
      <c r="F56" s="21">
        <f t="shared" si="0"/>
        <v>0</v>
      </c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409.6" hidden="1" customHeight="1" x14ac:dyDescent="0.2">
      <c r="A57" s="17" t="s">
        <v>0</v>
      </c>
      <c r="B57" s="17"/>
      <c r="C57" s="18">
        <v>0</v>
      </c>
      <c r="D57" s="18">
        <v>4296904079.25</v>
      </c>
      <c r="E57" s="18">
        <v>847011331.17999995</v>
      </c>
      <c r="F57" s="21">
        <f t="shared" si="0"/>
        <v>19.712130304939013</v>
      </c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4.25" customHeight="1" x14ac:dyDescent="0.2">
      <c r="A58" s="26" t="s">
        <v>57</v>
      </c>
      <c r="B58" s="27"/>
      <c r="C58" s="28"/>
      <c r="D58" s="19">
        <v>4296904079.25</v>
      </c>
      <c r="E58" s="19">
        <v>847011331.17999995</v>
      </c>
      <c r="F58" s="22">
        <f t="shared" si="0"/>
        <v>19.712130304939013</v>
      </c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2.75" customHeight="1" x14ac:dyDescent="0.2">
      <c r="A59" s="12"/>
      <c r="B59" s="2"/>
      <c r="C59" s="12"/>
      <c r="D59" s="2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2.75" customHeight="1" x14ac:dyDescent="0.2">
      <c r="A60" s="2"/>
      <c r="B60" s="2"/>
      <c r="C60" s="2"/>
      <c r="D60" s="2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6.5" customHeight="1" x14ac:dyDescent="0.3">
      <c r="A61" s="23" t="s">
        <v>58</v>
      </c>
      <c r="B61" s="24"/>
      <c r="C61" s="24"/>
      <c r="E61" s="29" t="s">
        <v>59</v>
      </c>
      <c r="F61" s="29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2.75" customHeight="1" x14ac:dyDescent="0.2">
      <c r="A62" s="2"/>
      <c r="B62" s="2"/>
      <c r="C62" s="2"/>
      <c r="D62" s="2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</sheetData>
  <mergeCells count="51">
    <mergeCell ref="A9:B9"/>
    <mergeCell ref="A10:B10"/>
    <mergeCell ref="A15:B15"/>
    <mergeCell ref="A16:B16"/>
    <mergeCell ref="A17:B17"/>
    <mergeCell ref="A18:B18"/>
    <mergeCell ref="A11:B11"/>
    <mergeCell ref="A12:B12"/>
    <mergeCell ref="A13:B13"/>
    <mergeCell ref="A14:B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7:F7"/>
    <mergeCell ref="A58:C58"/>
    <mergeCell ref="E61:F61"/>
    <mergeCell ref="A49:B49"/>
    <mergeCell ref="A50:B50"/>
    <mergeCell ref="A56:B56"/>
    <mergeCell ref="A51:B51"/>
    <mergeCell ref="A52:B52"/>
    <mergeCell ref="A53:B53"/>
    <mergeCell ref="A54:B54"/>
    <mergeCell ref="A55:B55"/>
    <mergeCell ref="A44:B44"/>
    <mergeCell ref="A45:B45"/>
    <mergeCell ref="A46:B46"/>
    <mergeCell ref="A47:B47"/>
    <mergeCell ref="A48:B48"/>
  </mergeCells>
  <pageMargins left="0.59055118110236227" right="0.59055118110236227" top="0.59055118110236227" bottom="0.59055118110236227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Окулова Кристина Михайловна</cp:lastModifiedBy>
  <cp:lastPrinted>2023-04-21T03:24:50Z</cp:lastPrinted>
  <dcterms:created xsi:type="dcterms:W3CDTF">2023-04-12T07:36:03Z</dcterms:created>
  <dcterms:modified xsi:type="dcterms:W3CDTF">2023-04-21T03:25:09Z</dcterms:modified>
</cp:coreProperties>
</file>